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Смета 2022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<sst xmlns="http://schemas.openxmlformats.org/spreadsheetml/2006/main" count="28" uniqueCount="27">
  <si>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</si>
  <si>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</si>
  <si>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</si>
  <si>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</si>
  <si>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</si>
  <si>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</si>
  <si>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</si>
  <si>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</si>
  <si>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</si>
  <si>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</si>
  <si>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</si>
  <si>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</si>
  <si>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</si>
  <si>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</si>
  <si>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</si>
  <si>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</si>
  <si>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>Саморегулируемой организации "Союз проектировщиков Поволжья"</t>
  </si>
  <si>
    <t>Членские взносы в НОПРИЗ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</si>
  <si>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</si>
  <si>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</si>
  <si>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Страховые взносы, налоги, госпошлина</t>
  </si>
  <si>
    <t>Оплата услуг по договорам гражданско-правового характера, выплаты не связанные с оплатой труда (компенсация расходов членам Совета, Комиссий за участие в съездах, конференциях, круглых столах и т.д.)</t>
  </si>
  <si>
    <r>
      <t>Членские взносы (</t>
    </r>
    <r>
      <rPr>
        <sz val="12"/>
        <rFont val="Times New Roman"/>
        <family val="1"/>
      </rPr>
      <t>17000 руб. в квартал)</t>
    </r>
    <r>
      <rPr>
        <sz val="12"/>
        <color indexed="8"/>
        <rFont val="Times New Roman"/>
        <family val="1"/>
      </rPr>
      <t xml:space="preserve"> </t>
    </r>
  </si>
  <si>
    <t>Прочие расходы, переходящий остаток на 01.01.2023</t>
  </si>
  <si>
    <t>на 2022 год</t>
  </si>
  <si>
    <t>Неиспользованный остаток на 01.01.2022</t>
  </si>
  <si>
    <r>
      <t xml:space="preserve">    Приложение № </t>
    </r>
    <r>
      <rPr>
        <b/>
        <u val="single"/>
        <sz val="11"/>
        <color indexed="8"/>
        <rFont val="Calibri"/>
        <family val="2"/>
      </rPr>
      <t>3</t>
    </r>
    <r>
      <rPr>
        <b/>
        <u val="single"/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к протоколу бщего собрания членов  СРО СПП  от  14.12.2021 № </t>
    </r>
    <r>
      <rPr>
        <b/>
        <u val="single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</si>
</sst>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[$-FC19]d\ mmmm\ yyyy\ &quot;г.&quot;"/>
    <numFmt numFmtId="183" formatCode="#,##0.00&quot;р.&quot;"/>
    <numFmt numFmtId="184" formatCode="#,##0.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3" fillId="0" borderId="11" xfId="58" applyNumberFormat="1" applyFont="1" applyBorder="1" applyAlignment="1">
      <alignment horizontal="center"/>
    </xf>
    <xf numFmtId="175" fontId="4" fillId="0" borderId="11" xfId="58" applyNumberFormat="1" applyFont="1" applyBorder="1" applyAlignment="1">
      <alignment horizontal="center"/>
    </xf>
    <xf numFmtId="175" fontId="3" fillId="0" borderId="11" xfId="58" applyNumberFormat="1" applyFont="1" applyFill="1" applyBorder="1" applyAlignment="1">
      <alignment horizontal="center"/>
    </xf>
    <xf numFmtId="175" fontId="3" fillId="0" borderId="13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5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5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5" fontId="3" fillId="0" borderId="0" xfId="58" applyNumberFormat="1" applyFont="1" applyBorder="1" applyAlignment="1">
      <alignment horizontal="center"/>
    </xf>
    <xf numFmtId="175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5" fontId="4" fillId="0" borderId="0" xfId="58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175" fontId="3" fillId="33" borderId="11" xfId="58" applyNumberFormat="1" applyFont="1" applyFill="1" applyBorder="1" applyAlignment="1">
      <alignment horizontal="center"/>
    </xf>
    <xf numFmtId="175" fontId="3" fillId="33" borderId="13" xfId="58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50" zoomScaleNormal="150" zoomScalePageLayoutView="0" workbookViewId="0" topLeftCell="A1">
      <selection activeCell="A2" sqref="A2:C2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">
      <c r="A1" s="41" t="s">
        <v>26</v>
      </c>
      <c r="B1" s="42"/>
      <c r="C1" s="42"/>
    </row>
    <row r="2" spans="1:3" ht="15.75">
      <c r="A2" s="32" t="s">
        <v>12</v>
      </c>
      <c r="B2" s="32"/>
      <c r="C2" s="32"/>
    </row>
    <row r="3" spans="1:3" ht="15.75">
      <c r="A3" s="32" t="s">
        <v>16</v>
      </c>
      <c r="B3" s="32"/>
      <c r="C3" s="32"/>
    </row>
    <row r="4" spans="1:3" ht="15.75">
      <c r="A4" s="33" t="s">
        <v>24</v>
      </c>
      <c r="B4" s="33"/>
      <c r="C4" s="33"/>
    </row>
    <row r="5" spans="1:3" ht="30.75" customHeight="1">
      <c r="A5" s="34" t="s">
        <v>0</v>
      </c>
      <c r="B5" s="36" t="s">
        <v>1</v>
      </c>
      <c r="C5" s="1" t="s">
        <v>15</v>
      </c>
    </row>
    <row r="6" spans="1:3" ht="32.25" customHeight="1">
      <c r="A6" s="35"/>
      <c r="B6" s="37"/>
      <c r="C6" s="3" t="s">
        <v>11</v>
      </c>
    </row>
    <row r="7" spans="1:3" ht="15.75">
      <c r="A7" s="38" t="s">
        <v>2</v>
      </c>
      <c r="B7" s="39"/>
      <c r="C7" s="40"/>
    </row>
    <row r="8" spans="1:8" ht="15.75">
      <c r="A8" s="5">
        <v>1</v>
      </c>
      <c r="B8" s="15" t="s">
        <v>25</v>
      </c>
      <c r="C8" s="7">
        <v>3000000</v>
      </c>
      <c r="H8" s="25"/>
    </row>
    <row r="9" spans="1:3" ht="33" customHeight="1">
      <c r="A9" s="5">
        <v>2</v>
      </c>
      <c r="B9" s="15" t="s">
        <v>22</v>
      </c>
      <c r="C9" s="18">
        <v>7106000</v>
      </c>
    </row>
    <row r="10" spans="1:3" ht="15.75">
      <c r="A10" s="2"/>
      <c r="B10" s="4" t="s">
        <v>8</v>
      </c>
      <c r="C10" s="8">
        <f>C8+C9</f>
        <v>10106000</v>
      </c>
    </row>
    <row r="11" spans="1:3" ht="15.75">
      <c r="A11" s="38" t="s">
        <v>3</v>
      </c>
      <c r="B11" s="39"/>
      <c r="C11" s="43"/>
    </row>
    <row r="12" spans="1:3" ht="15.75">
      <c r="A12" s="6">
        <v>1</v>
      </c>
      <c r="B12" s="2" t="s">
        <v>14</v>
      </c>
      <c r="C12" s="9">
        <v>4253315</v>
      </c>
    </row>
    <row r="13" spans="1:3" ht="65.25" customHeight="1">
      <c r="A13" s="11">
        <v>2</v>
      </c>
      <c r="B13" s="17" t="s">
        <v>21</v>
      </c>
      <c r="C13" s="10">
        <v>200000</v>
      </c>
    </row>
    <row r="14" spans="1:3" ht="15.75">
      <c r="A14" s="6">
        <v>3</v>
      </c>
      <c r="B14" s="2" t="s">
        <v>20</v>
      </c>
      <c r="C14" s="9">
        <v>1488701</v>
      </c>
    </row>
    <row r="15" spans="1:3" ht="15.75">
      <c r="A15" s="6">
        <v>4</v>
      </c>
      <c r="B15" s="15" t="s">
        <v>13</v>
      </c>
      <c r="C15" s="9">
        <v>380000</v>
      </c>
    </row>
    <row r="16" spans="1:3" ht="15.75">
      <c r="A16" s="6">
        <v>5</v>
      </c>
      <c r="B16" s="2" t="s">
        <v>9</v>
      </c>
      <c r="C16" s="29">
        <v>493680</v>
      </c>
    </row>
    <row r="17" spans="1:3" ht="31.5">
      <c r="A17" s="11">
        <v>6</v>
      </c>
      <c r="B17" s="16" t="s">
        <v>10</v>
      </c>
      <c r="C17" s="30">
        <v>300000</v>
      </c>
    </row>
    <row r="18" spans="1:3" ht="47.25">
      <c r="A18" s="6">
        <v>7</v>
      </c>
      <c r="B18" s="15" t="s">
        <v>19</v>
      </c>
      <c r="C18" s="29">
        <v>480000</v>
      </c>
    </row>
    <row r="19" spans="1:3" ht="15.75">
      <c r="A19" s="6">
        <v>8</v>
      </c>
      <c r="B19" s="2" t="s">
        <v>18</v>
      </c>
      <c r="C19" s="29">
        <v>120000</v>
      </c>
    </row>
    <row r="20" spans="1:3" ht="15.75">
      <c r="A20" s="6">
        <v>9</v>
      </c>
      <c r="B20" s="2" t="s">
        <v>4</v>
      </c>
      <c r="C20" s="29">
        <v>60000</v>
      </c>
    </row>
    <row r="21" spans="1:3" ht="15.75">
      <c r="A21" s="6">
        <v>10</v>
      </c>
      <c r="B21" s="2" t="s">
        <v>5</v>
      </c>
      <c r="C21" s="29">
        <v>50000</v>
      </c>
    </row>
    <row r="22" spans="1:3" ht="15.75">
      <c r="A22" s="6">
        <v>11</v>
      </c>
      <c r="B22" s="2" t="s">
        <v>6</v>
      </c>
      <c r="C22" s="29">
        <v>50000</v>
      </c>
    </row>
    <row r="23" spans="1:3" ht="15.75">
      <c r="A23" s="6">
        <v>12</v>
      </c>
      <c r="B23" s="2" t="s">
        <v>7</v>
      </c>
      <c r="C23" s="29">
        <v>200000</v>
      </c>
    </row>
    <row r="24" spans="1:3" ht="15.75">
      <c r="A24" s="6">
        <v>13</v>
      </c>
      <c r="B24" s="15" t="s">
        <v>17</v>
      </c>
      <c r="C24" s="29">
        <v>900000</v>
      </c>
    </row>
    <row r="25" spans="1:3" ht="15.75">
      <c r="A25" s="6">
        <v>14</v>
      </c>
      <c r="B25" s="15" t="s">
        <v>23</v>
      </c>
      <c r="C25" s="7">
        <v>1130304</v>
      </c>
    </row>
    <row r="26" spans="1:3" ht="15.75">
      <c r="A26" s="6"/>
      <c r="B26" s="28" t="s">
        <v>8</v>
      </c>
      <c r="C26" s="8">
        <f>SUM(C12:C25)</f>
        <v>10106000</v>
      </c>
    </row>
    <row r="28" spans="1:3" ht="15.75">
      <c r="A28" s="12"/>
      <c r="B28" s="13"/>
      <c r="C28" s="14"/>
    </row>
    <row r="29" spans="1:3" ht="15.75">
      <c r="A29" s="12"/>
      <c r="B29" s="13"/>
      <c r="C29" s="14"/>
    </row>
    <row r="30" spans="1:3" ht="17.25" customHeight="1">
      <c r="A30" s="44"/>
      <c r="B30" s="45"/>
      <c r="C30" s="45"/>
    </row>
    <row r="31" spans="1:3" ht="15.75">
      <c r="A31" s="32"/>
      <c r="B31" s="32"/>
      <c r="C31" s="32"/>
    </row>
    <row r="32" spans="1:3" ht="15.75">
      <c r="A32" s="31"/>
      <c r="B32" s="31"/>
      <c r="C32" s="31"/>
    </row>
    <row r="33" spans="1:3" ht="15.75">
      <c r="A33" s="19"/>
      <c r="B33" s="20"/>
      <c r="C33" s="21"/>
    </row>
    <row r="34" spans="1:3" ht="15.75">
      <c r="A34" s="19"/>
      <c r="B34" s="20"/>
      <c r="C34" s="22"/>
    </row>
    <row r="35" spans="1:3" ht="15.75">
      <c r="A35" s="23"/>
      <c r="B35" s="13"/>
      <c r="C35" s="24"/>
    </row>
    <row r="36" spans="1:3" ht="15.75">
      <c r="A36" s="12"/>
      <c r="B36" s="13"/>
      <c r="C36" s="14"/>
    </row>
    <row r="37" spans="1:3" ht="15">
      <c r="A37" s="26"/>
      <c r="B37" s="26"/>
      <c r="C37" s="26"/>
    </row>
    <row r="38" spans="1:3" ht="15">
      <c r="A38" s="27"/>
      <c r="B38" s="27"/>
      <c r="C38" s="27"/>
    </row>
  </sheetData>
  <sheetProtection/>
  <mergeCells count="11">
    <mergeCell ref="A1:C1"/>
    <mergeCell ref="A11:C11"/>
    <mergeCell ref="A30:C30"/>
    <mergeCell ref="A31:C31"/>
    <mergeCell ref="A32:C32"/>
    <mergeCell ref="A2:C2"/>
    <mergeCell ref="A3:C3"/>
    <mergeCell ref="A4:C4"/>
    <mergeCell ref="A5:A6"/>
    <mergeCell ref="B5:B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2021-12-15T07:55:36Z</dcterms:modified>
  <cp:category/>
  <cp:version/>
  <cp:contentType/>
  <cp:contentStatus/>
</cp:coreProperties>
</file>